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440" windowHeight="11760"/>
  </bookViews>
  <sheets>
    <sheet name="ΟΛΟΙ ΠΕ05" sheetId="1" r:id="rId1"/>
  </sheets>
  <calcPr calcId="125725" iterateDelta="1E-4"/>
</workbook>
</file>

<file path=xl/calcChain.xml><?xml version="1.0" encoding="utf-8"?>
<calcChain xmlns="http://schemas.openxmlformats.org/spreadsheetml/2006/main">
  <c r="S18" i="1"/>
  <c r="T18" s="1"/>
  <c r="S23"/>
  <c r="T23" s="1"/>
  <c r="T4"/>
  <c r="S5"/>
  <c r="T5" s="1"/>
  <c r="S6"/>
  <c r="T6" s="1"/>
  <c r="S7"/>
  <c r="T7" s="1"/>
  <c r="T8"/>
  <c r="T9"/>
  <c r="S10"/>
  <c r="T10" s="1"/>
  <c r="T11"/>
  <c r="T12"/>
  <c r="T13"/>
  <c r="T14"/>
  <c r="T15"/>
  <c r="T16"/>
  <c r="S17"/>
  <c r="T17" s="1"/>
  <c r="S19"/>
  <c r="T19" s="1"/>
  <c r="T20"/>
  <c r="T21"/>
  <c r="T22"/>
  <c r="S24"/>
  <c r="T24"/>
  <c r="S3"/>
  <c r="T3"/>
</calcChain>
</file>

<file path=xl/sharedStrings.xml><?xml version="1.0" encoding="utf-8"?>
<sst xmlns="http://schemas.openxmlformats.org/spreadsheetml/2006/main" count="191" uniqueCount="145">
  <si>
    <t>ΠΕ05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</si>
  <si>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</si>
  <si>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</si>
  <si>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</si>
  <si>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</si>
  <si>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</si>
  <si>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</si>
  <si>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</si>
  <si>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 xml:space="preserve"> </t>
  </si>
  <si>
    <t>1ο ΣΧΟΛΕΙΟ</t>
  </si>
  <si>
    <t>ΩΡΕΣ</t>
  </si>
  <si>
    <t>2ο ΣΧΟΛΕΙΟ</t>
  </si>
  <si>
    <t>4ο ΣΧΟΛΕΙΟ</t>
  </si>
  <si>
    <t>5ο ΣΧΟΛΕΙΟ</t>
  </si>
  <si>
    <t>(+/-)</t>
  </si>
  <si>
    <t>Εμπλοκή Νο2</t>
  </si>
  <si>
    <t>1ο Δ.Σ. ΑΚΡΑΤΑΣ</t>
  </si>
  <si>
    <t>2ο Δ.Σ. ΑΚΡΑΤΑΣ</t>
  </si>
  <si>
    <t>Δ.Σ. ΑΙΓΕΙΡΑΣ</t>
  </si>
  <si>
    <t>Δ.Σ. ΔΙΑΚΟΠΤΟΥ</t>
  </si>
  <si>
    <t>Δ.Σ. ΚΟΥΛΟΥΡΑΣ</t>
  </si>
  <si>
    <t>Εμπλοκή Νο3</t>
  </si>
  <si>
    <t>Δ.Σ. ΤΕΜΕΝΗΣ</t>
  </si>
  <si>
    <t>Δ.Σ. ΕΛΙΚΗΣ</t>
  </si>
  <si>
    <t>5ο  Δ.Σ. ΑΙΓΙΟΥ</t>
  </si>
  <si>
    <t>7ο Δ.Σ. ΑΙΓΙΟΥ</t>
  </si>
  <si>
    <t>Δ.Σ. ΡΟΔΟΔΑΦΝΗΣ</t>
  </si>
  <si>
    <t>Εμπλοκή Νο4</t>
  </si>
  <si>
    <t>Δ.Σ. ΔΡΕΠΑΝΟΥ</t>
  </si>
  <si>
    <t>Δ.Σ. ΑΒΥΘΟΥ</t>
  </si>
  <si>
    <t>Δ.Σ. ΚΑΜΙΝΙΩΝ</t>
  </si>
  <si>
    <t>Δ.Σ. ΣΕΛΙΑΝΙΤΙΚΩΝ</t>
  </si>
  <si>
    <t>6ο Δ.Σ. ΑΙΓΙΟΥ</t>
  </si>
  <si>
    <t>Εμπλοκή Νο5</t>
  </si>
  <si>
    <t>1ο Δ.Σ. ΚΑΤΩ ΑΧΑΪΑΣ</t>
  </si>
  <si>
    <t>2ο Δ.Σ. ΚΑΤΩ ΑΧΑΪΑΣ</t>
  </si>
  <si>
    <t>3ο Δ.Σ. ΚΑΤΩ ΑΧΑΪΑΣ</t>
  </si>
  <si>
    <t>Δ.Σ. ΚΑΡΥΑΣ</t>
  </si>
  <si>
    <t>Εμπλοκή Νο6</t>
  </si>
  <si>
    <t>Δ.Σ. ΣΑΓΕΪΚΩΝ</t>
  </si>
  <si>
    <t>Δ.Σ. ΛΑΠΠΑ</t>
  </si>
  <si>
    <t>Δ.Σ. ΚΑΡΕΪΚΩΝ</t>
  </si>
  <si>
    <t>Δ.Σ. ΡΙΟΛΟΥ</t>
  </si>
  <si>
    <t>Δ.Σ. ΛΑΚΚΟΠΕΤΡΑΣ</t>
  </si>
  <si>
    <t>Εμπλοκή Νο7</t>
  </si>
  <si>
    <t>Δ.Σ. ΛΟΥΣΙΚΩΝ</t>
  </si>
  <si>
    <t>Δ.Σ. ΜΑΖΑΡΑΚΙΟΥ</t>
  </si>
  <si>
    <t>Δ.Σ. ΧΑΛΑΝΔΡΙΤΣΑΣ</t>
  </si>
  <si>
    <t>Δ.Σ. ΦΑΡΡΩΝ</t>
  </si>
  <si>
    <t>Δ.Σ. ΚΑΛΛΙΘΕΑΣ</t>
  </si>
  <si>
    <t>Εμπλοκή Νο8</t>
  </si>
  <si>
    <t>1ο Δ.Σ. ΟΒΡΥΑΣ</t>
  </si>
  <si>
    <t>Δ.Σ. ΚΡΗΝΗΣ</t>
  </si>
  <si>
    <t>Δ.Σ. ΜΙΝΤΙΛΟΓΛΙΟΥ</t>
  </si>
  <si>
    <t>Εμπλοκή Νο9</t>
  </si>
  <si>
    <t>1ο Δ.Σ. ΠΑΡΑΛΙΑΣ</t>
  </si>
  <si>
    <t>2ο Δ.Σ. ΠΑΡΑΛΙΑΣ</t>
  </si>
  <si>
    <t>Δ.Σ. ΒΡΑΧΝΑΙΪΚΩΝ</t>
  </si>
  <si>
    <t>Δ.Σ ΡΟΪΤΙΚΩΝ</t>
  </si>
  <si>
    <t>Εμπλοκή Νο10</t>
  </si>
  <si>
    <t>16ο Δ.Σ. ΠΑΤΡΩΝ</t>
  </si>
  <si>
    <t>Δ.Σ. ΚΑΤΩ ΚΑΣΤΡΙΤΣΙΟΥ</t>
  </si>
  <si>
    <t>Εμπλοκή Νο11</t>
  </si>
  <si>
    <t>Δ.Σ. ΔΕΜΕΝΙΚΩΝ</t>
  </si>
  <si>
    <t>51ο Δ.Σ. ΠΑΤΡΩΝ</t>
  </si>
  <si>
    <t>61ο Δ.Σ. ΠΑΤΡΩΝ</t>
  </si>
  <si>
    <t>Εμπλοκή Νο13</t>
  </si>
  <si>
    <t>49ο Δ.Σ. ΠΑΤΡΩΝ</t>
  </si>
  <si>
    <t>Δ.Σ. ΑΚΤΑΙΟΥ</t>
  </si>
  <si>
    <t>62ο Δ.Σ. ΠΑΤΡΩΝ</t>
  </si>
  <si>
    <t>64ο Δ.Σ. ΠΑΤΡΩΝ</t>
  </si>
  <si>
    <t>Εμπλοκή Νο14</t>
  </si>
  <si>
    <t>48ο Δ.Σ. ΠΑΤΡΩΝ</t>
  </si>
  <si>
    <t>59ο Δ.Σ. ΠΑΤΡΩΝ</t>
  </si>
  <si>
    <t>50ο Δ.Σ. ΠΑΤΡΩΝ</t>
  </si>
  <si>
    <t>Εμπλοκή Νο15</t>
  </si>
  <si>
    <t>6ο Δ.Σ. ΠΑΤΡΩΝ</t>
  </si>
  <si>
    <t>5ο Δ.Σ. ΠΑΤΡΩΝ</t>
  </si>
  <si>
    <t>55ο Δ.Σ. ΠΑΤΡΩΝ</t>
  </si>
  <si>
    <t>22ο Δ.Σ. ΠΑΤΡΩΝ</t>
  </si>
  <si>
    <t>52ο Δ.Σ. ΠΑΤΡΩΝ</t>
  </si>
  <si>
    <t>12ο Δ.Σ. ΠΑΤΡΩΝ</t>
  </si>
  <si>
    <t>Εμπλοκή Νο18</t>
  </si>
  <si>
    <t>4ο Δ.Σ. ΠΑΤΡΩΝ</t>
  </si>
  <si>
    <t>7ο Δ.Σ. ΠΑΤΡΩΝ</t>
  </si>
  <si>
    <t>3ο Δ.Σ. ΠΑΤΡΩΝ</t>
  </si>
  <si>
    <t>10ο Δ.Σ. ΠΑΤΡΩΝ</t>
  </si>
  <si>
    <t>35ο Δ.Σ. ΠΑΤΡΩΝ</t>
  </si>
  <si>
    <t>40ο Δ.Σ. ΠΑΤΡΩΝ</t>
  </si>
  <si>
    <t>56ο Δ.Σ. ΠΑΤΡΩΝ</t>
  </si>
  <si>
    <t>13ο Δ.Σ. ΠΑΤΡΩΝ</t>
  </si>
  <si>
    <t>Εμπλοκή Νο20</t>
  </si>
  <si>
    <t>45ο Δ.Σ. ΠΑΤΡΩΝ</t>
  </si>
  <si>
    <t>44ο Δ.Σ. ΠΑΤΡΩΝ</t>
  </si>
  <si>
    <t>53ο Δ.Σ. ΠΑΤΡΩΝ</t>
  </si>
  <si>
    <t>54ο Δ.Σ. ΠΑΤΡΩΝ</t>
  </si>
  <si>
    <t>36ο Δ.Σ. ΠΑΤΡΩΝ</t>
  </si>
  <si>
    <t>14ο Δ.Σ. ΠΑΤΡΩΝ</t>
  </si>
  <si>
    <t>Εμπλοκή Νο22</t>
  </si>
  <si>
    <t>32ο Δ.Σ. ΠΑΤΡΩΝ</t>
  </si>
  <si>
    <t>33ο Δ.Σ. ΠΑΤΡΩΝ</t>
  </si>
  <si>
    <t>39ο Δ.Σ. ΠΑΤΡΩΝ</t>
  </si>
  <si>
    <t>42ο Δ.Σ. ΠΑΤΡΩΝ</t>
  </si>
  <si>
    <t>Εμπλοκή Νο23</t>
  </si>
  <si>
    <t>Δ.Σ. ΚΑΛΑΒΡΥΤΩΝ</t>
  </si>
  <si>
    <t>Δ.Σ. ΚΛΕΙΤΟΡΙΑΣ</t>
  </si>
  <si>
    <t>Δ.Σ. ΨΩΦΙΔΑΣ</t>
  </si>
  <si>
    <t>Εμπλοκή Νο24</t>
  </si>
  <si>
    <t>23ο Δ.Σ. ΠΑΤΡΩΝ</t>
  </si>
  <si>
    <t>34ο Δ.Σ. ΠΑΤΡΩΝ</t>
  </si>
  <si>
    <t>24ο Δ.Σ. ΠΑΤΡΩΝ</t>
  </si>
  <si>
    <t>47ο Δ.Σ. ΠΑΤΡΩΝ</t>
  </si>
  <si>
    <t>Δ.Σ. ΣΑΡΑΒΑΛΙΟΥ</t>
  </si>
  <si>
    <t>Εμπλοκή Νο12</t>
  </si>
  <si>
    <t>Εμπλοκή Νο16</t>
  </si>
  <si>
    <t>ΔΣ ΑΓΙΟΥ ΒΑΣΙΛΕΙΟΥ</t>
  </si>
  <si>
    <t xml:space="preserve">Δ.Σ. ΣΤΑΥΡΟΔΡΟΜΙΟΥ </t>
  </si>
  <si>
    <t xml:space="preserve">ΔΣ ΒΑΣΙΛΙΚΟΥ </t>
  </si>
  <si>
    <t>ΣΥΝ ΩΡΩΝ ΤΟΠΟΘ/ΣΗΣ</t>
  </si>
  <si>
    <t xml:space="preserve">ΔΣ ΡΙΟΥ </t>
  </si>
  <si>
    <t>ΔΣ ΚΑΤΩ ΚΑΣΤΡΙΤΣΙΟΥ</t>
  </si>
  <si>
    <t>ΔΣ ΒΡΑΧΝΑΙΪΚΩΝ</t>
  </si>
  <si>
    <t>35ο ΔΣ ΠΑΤΡΩΝ</t>
  </si>
  <si>
    <t>64ο ΔΣ ΠΑΤΡΩΝ</t>
  </si>
  <si>
    <t xml:space="preserve">ΔΣ ΨΑΘΟΠΥΡΓΟΥ </t>
  </si>
  <si>
    <t>Δ.Σ. ΑΝΩ ΑΛΙΣΣΟΥ</t>
  </si>
  <si>
    <t>3ο ΔΣ ΠΑΡΑΛΙΑΣ</t>
  </si>
  <si>
    <t xml:space="preserve">29ο ΔΣ ΠΑΤΡΩΝ </t>
  </si>
  <si>
    <t>ΔΣ ΡΙΟΥ</t>
  </si>
  <si>
    <t>ΔΣ ΑΝΩ ΚΑΣΤΡΙΤΣΙΟΥ</t>
  </si>
  <si>
    <t xml:space="preserve">60ο ΔΣ ΠΑΤΡΩΝ </t>
  </si>
  <si>
    <t>18ο Δ.Σ. ΠΑΤΡΩΝ</t>
  </si>
  <si>
    <t>Εμπλοκή Νο25</t>
  </si>
  <si>
    <t>2ο Δ.Σ. ΟΒΡΥΑΣ</t>
  </si>
  <si>
    <t>Εμπλοκή Νο26</t>
  </si>
  <si>
    <t>ΠΡΑΞΗ</t>
  </si>
  <si>
    <t>2+3</t>
  </si>
  <si>
    <t>2+1</t>
  </si>
  <si>
    <t>2+4</t>
  </si>
  <si>
    <t>6+2</t>
  </si>
  <si>
    <t>4+3</t>
  </si>
  <si>
    <t>2+2</t>
  </si>
  <si>
    <t>6+3</t>
  </si>
  <si>
    <t>4+2</t>
  </si>
  <si>
    <t>4+1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</si>
</sst>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Border="1"/>
    <xf numFmtId="1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1" xfId="2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0" fillId="0" borderId="1" xfId="0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1"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A10" zoomScale="85" zoomScaleNormal="85" workbookViewId="0">
      <selection activeCell="M19" sqref="M19"/>
    </sheetView>
  </sheetViews>
  <sheetFormatPr defaultRowHeight="12.75"/>
  <cols>
    <col min="1" max="1" width="3.7109375" style="4" bestFit="1" customWidth="1"/>
    <col min="2" max="2" width="18.140625" style="4" hidden="1" customWidth="1"/>
    <col min="3" max="3" width="13.28515625" style="4" hidden="1" customWidth="1"/>
    <col min="4" max="4" width="7.140625" style="4" hidden="1" customWidth="1"/>
    <col min="5" max="5" width="6.42578125" style="4" hidden="1" customWidth="1"/>
    <col min="6" max="6" width="5.28515625" style="4" hidden="1" customWidth="1"/>
    <col min="7" max="7" width="9.42578125" style="23" hidden="1" customWidth="1"/>
    <col min="8" max="8" width="12.140625" style="4" customWidth="1"/>
    <col min="9" max="9" width="18" style="4" customWidth="1"/>
    <col min="10" max="10" width="4.28515625" style="27" bestFit="1" customWidth="1"/>
    <col min="11" max="11" width="18" style="4" bestFit="1" customWidth="1"/>
    <col min="12" max="12" width="4.28515625" style="27" bestFit="1" customWidth="1"/>
    <col min="13" max="13" width="17.42578125" style="4" bestFit="1" customWidth="1"/>
    <col min="14" max="14" width="5.28515625" style="27" customWidth="1"/>
    <col min="15" max="15" width="17" style="4" bestFit="1" customWidth="1"/>
    <col min="16" max="16" width="4.7109375" style="27" customWidth="1"/>
    <col min="17" max="17" width="18.85546875" style="4" bestFit="1" customWidth="1"/>
    <col min="18" max="18" width="6.140625" style="27" bestFit="1" customWidth="1"/>
    <col min="19" max="19" width="7.140625" style="27" bestFit="1" customWidth="1"/>
    <col min="20" max="20" width="8.42578125" style="27" hidden="1" customWidth="1"/>
    <col min="21" max="21" width="13" style="4" hidden="1" customWidth="1"/>
    <col min="22" max="16384" width="9.140625" style="4"/>
  </cols>
  <sheetData>
    <row r="1" spans="1:21" ht="15.75" customHeight="1" thickBo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63.75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10</v>
      </c>
      <c r="M2" s="7" t="s">
        <v>8</v>
      </c>
      <c r="N2" s="7" t="s">
        <v>10</v>
      </c>
      <c r="O2" s="7" t="s">
        <v>12</v>
      </c>
      <c r="P2" s="7" t="s">
        <v>10</v>
      </c>
      <c r="Q2" s="7" t="s">
        <v>13</v>
      </c>
      <c r="R2" s="7" t="s">
        <v>10</v>
      </c>
      <c r="S2" s="8" t="s">
        <v>118</v>
      </c>
      <c r="T2" s="26" t="s">
        <v>14</v>
      </c>
      <c r="U2" s="16" t="s">
        <v>135</v>
      </c>
    </row>
    <row r="3" spans="1:21">
      <c r="A3" s="1">
        <v>1</v>
      </c>
      <c r="B3" s="9"/>
      <c r="C3" s="9"/>
      <c r="D3" s="9"/>
      <c r="E3" s="10" t="s">
        <v>0</v>
      </c>
      <c r="F3" s="2"/>
      <c r="G3" s="3"/>
      <c r="H3" s="11" t="s">
        <v>15</v>
      </c>
      <c r="I3" s="1" t="s">
        <v>16</v>
      </c>
      <c r="J3" s="2">
        <v>4</v>
      </c>
      <c r="K3" s="12" t="s">
        <v>17</v>
      </c>
      <c r="L3" s="2">
        <v>4</v>
      </c>
      <c r="M3" s="1" t="s">
        <v>18</v>
      </c>
      <c r="N3" s="2">
        <v>2</v>
      </c>
      <c r="O3" s="1" t="s">
        <v>19</v>
      </c>
      <c r="P3" s="2">
        <v>6</v>
      </c>
      <c r="Q3" s="12" t="s">
        <v>23</v>
      </c>
      <c r="R3" s="2">
        <v>4</v>
      </c>
      <c r="S3" s="22">
        <f>J3+L3+N3+P3+R3</f>
        <v>20</v>
      </c>
      <c r="T3" s="19">
        <f t="shared" ref="T3:T24" si="0">F3-S3</f>
        <v>-20</v>
      </c>
      <c r="U3" s="16"/>
    </row>
    <row r="4" spans="1:21">
      <c r="A4" s="1">
        <v>2</v>
      </c>
      <c r="B4" s="13"/>
      <c r="C4" s="13"/>
      <c r="D4" s="14"/>
      <c r="E4" s="10" t="s">
        <v>0</v>
      </c>
      <c r="F4" s="2"/>
      <c r="G4" s="15"/>
      <c r="H4" s="11" t="s">
        <v>21</v>
      </c>
      <c r="I4" s="1" t="s">
        <v>24</v>
      </c>
      <c r="J4" s="2">
        <v>6</v>
      </c>
      <c r="K4" s="1" t="s">
        <v>32</v>
      </c>
      <c r="L4" s="3" t="s">
        <v>137</v>
      </c>
      <c r="M4" s="1" t="s">
        <v>22</v>
      </c>
      <c r="N4" s="27" t="s">
        <v>143</v>
      </c>
      <c r="O4" s="1" t="s">
        <v>25</v>
      </c>
      <c r="P4" s="2" t="s">
        <v>141</v>
      </c>
      <c r="Q4" s="1" t="s">
        <v>20</v>
      </c>
      <c r="R4" s="3">
        <v>4</v>
      </c>
      <c r="S4" s="22">
        <v>23</v>
      </c>
      <c r="T4" s="19">
        <f t="shared" si="0"/>
        <v>-23</v>
      </c>
      <c r="U4" s="16"/>
    </row>
    <row r="5" spans="1:21">
      <c r="A5" s="28">
        <v>3</v>
      </c>
      <c r="B5" s="9"/>
      <c r="C5" s="9"/>
      <c r="D5" s="9"/>
      <c r="E5" s="10" t="s">
        <v>0</v>
      </c>
      <c r="F5" s="2"/>
      <c r="G5" s="3"/>
      <c r="H5" s="11" t="s">
        <v>27</v>
      </c>
      <c r="I5" s="12" t="s">
        <v>29</v>
      </c>
      <c r="J5" s="2">
        <v>6</v>
      </c>
      <c r="K5" s="1" t="s">
        <v>26</v>
      </c>
      <c r="L5" s="3">
        <v>2</v>
      </c>
      <c r="M5" s="1" t="s">
        <v>31</v>
      </c>
      <c r="N5" s="2">
        <v>4</v>
      </c>
      <c r="O5" s="16" t="s">
        <v>124</v>
      </c>
      <c r="P5" s="19">
        <v>2</v>
      </c>
      <c r="Q5" s="1" t="s">
        <v>28</v>
      </c>
      <c r="R5" s="2">
        <v>4</v>
      </c>
      <c r="S5" s="22">
        <f t="shared" ref="S5:S24" si="1">J5+L5+N5+P5+R5</f>
        <v>18</v>
      </c>
      <c r="T5" s="19">
        <f t="shared" si="0"/>
        <v>-18</v>
      </c>
      <c r="U5" s="16"/>
    </row>
    <row r="6" spans="1:21">
      <c r="A6" s="1">
        <v>4</v>
      </c>
      <c r="B6" s="16"/>
      <c r="C6" s="16"/>
      <c r="D6" s="14"/>
      <c r="E6" s="10" t="s">
        <v>0</v>
      </c>
      <c r="F6" s="17"/>
      <c r="G6" s="3"/>
      <c r="H6" s="11" t="s">
        <v>33</v>
      </c>
      <c r="I6" s="1" t="s">
        <v>34</v>
      </c>
      <c r="J6" s="2">
        <v>6</v>
      </c>
      <c r="K6" s="12" t="s">
        <v>35</v>
      </c>
      <c r="L6" s="2">
        <v>4</v>
      </c>
      <c r="M6" s="1" t="s">
        <v>36</v>
      </c>
      <c r="N6" s="2">
        <v>8</v>
      </c>
      <c r="O6" s="16" t="s">
        <v>121</v>
      </c>
      <c r="P6" s="19">
        <v>2</v>
      </c>
      <c r="Q6" s="16"/>
      <c r="R6" s="19"/>
      <c r="S6" s="22">
        <f t="shared" si="1"/>
        <v>20</v>
      </c>
      <c r="T6" s="19">
        <f t="shared" si="0"/>
        <v>-20</v>
      </c>
      <c r="U6" s="16"/>
    </row>
    <row r="7" spans="1:21">
      <c r="A7" s="1">
        <v>5</v>
      </c>
      <c r="B7" s="35"/>
      <c r="C7" s="35"/>
      <c r="D7" s="35"/>
      <c r="E7" s="34" t="s">
        <v>0</v>
      </c>
      <c r="F7" s="30"/>
      <c r="G7" s="32"/>
      <c r="H7" s="11" t="s">
        <v>38</v>
      </c>
      <c r="I7" s="29" t="s">
        <v>39</v>
      </c>
      <c r="J7" s="30">
        <v>6</v>
      </c>
      <c r="K7" s="31" t="s">
        <v>40</v>
      </c>
      <c r="L7" s="30">
        <v>6</v>
      </c>
      <c r="M7" s="29" t="s">
        <v>41</v>
      </c>
      <c r="N7" s="30">
        <v>2</v>
      </c>
      <c r="O7" s="29" t="s">
        <v>42</v>
      </c>
      <c r="P7" s="30">
        <v>4</v>
      </c>
      <c r="Q7" s="16"/>
      <c r="R7" s="19"/>
      <c r="S7" s="22">
        <f t="shared" si="1"/>
        <v>18</v>
      </c>
      <c r="T7" s="19">
        <f t="shared" si="0"/>
        <v>-18</v>
      </c>
      <c r="U7" s="16"/>
    </row>
    <row r="8" spans="1:21">
      <c r="A8" s="28">
        <v>6</v>
      </c>
      <c r="B8" s="18"/>
      <c r="C8" s="18"/>
      <c r="D8" s="16"/>
      <c r="E8" s="10" t="s">
        <v>0</v>
      </c>
      <c r="F8" s="19"/>
      <c r="G8" s="20"/>
      <c r="H8" s="11" t="s">
        <v>44</v>
      </c>
      <c r="I8" s="1" t="s">
        <v>43</v>
      </c>
      <c r="J8" s="3">
        <v>4</v>
      </c>
      <c r="K8" s="1" t="s">
        <v>125</v>
      </c>
      <c r="L8" s="3" t="s">
        <v>143</v>
      </c>
      <c r="M8" s="1" t="s">
        <v>37</v>
      </c>
      <c r="N8" s="2">
        <v>4</v>
      </c>
      <c r="O8" s="1" t="s">
        <v>45</v>
      </c>
      <c r="P8" s="2" t="s">
        <v>141</v>
      </c>
      <c r="Q8" s="12" t="s">
        <v>46</v>
      </c>
      <c r="R8" s="2" t="s">
        <v>144</v>
      </c>
      <c r="S8" s="22">
        <v>23</v>
      </c>
      <c r="T8" s="19">
        <f t="shared" si="0"/>
        <v>-23</v>
      </c>
      <c r="U8" s="16"/>
    </row>
    <row r="9" spans="1:21">
      <c r="A9" s="1">
        <v>7</v>
      </c>
      <c r="B9" s="13"/>
      <c r="C9" s="13"/>
      <c r="D9" s="14"/>
      <c r="E9" s="10" t="s">
        <v>0</v>
      </c>
      <c r="F9" s="2"/>
      <c r="G9" s="15"/>
      <c r="H9" s="11" t="s">
        <v>50</v>
      </c>
      <c r="I9" s="29" t="s">
        <v>116</v>
      </c>
      <c r="J9" s="32">
        <v>2</v>
      </c>
      <c r="K9" s="1" t="s">
        <v>48</v>
      </c>
      <c r="L9" s="2">
        <v>4</v>
      </c>
      <c r="M9" s="24" t="s">
        <v>117</v>
      </c>
      <c r="N9" s="19" t="s">
        <v>141</v>
      </c>
      <c r="O9" s="1" t="s">
        <v>47</v>
      </c>
      <c r="P9" s="2">
        <v>4</v>
      </c>
      <c r="Q9" s="1" t="s">
        <v>53</v>
      </c>
      <c r="R9" s="2" t="s">
        <v>142</v>
      </c>
      <c r="S9" s="22">
        <v>23</v>
      </c>
      <c r="T9" s="19">
        <f t="shared" si="0"/>
        <v>-23</v>
      </c>
      <c r="U9" s="16"/>
    </row>
    <row r="10" spans="1:21">
      <c r="A10" s="1">
        <v>8</v>
      </c>
      <c r="B10" s="9"/>
      <c r="C10" s="9"/>
      <c r="D10" s="9"/>
      <c r="E10" s="10" t="s">
        <v>0</v>
      </c>
      <c r="F10" s="2"/>
      <c r="G10" s="3"/>
      <c r="H10" s="11" t="s">
        <v>54</v>
      </c>
      <c r="I10" s="1" t="s">
        <v>55</v>
      </c>
      <c r="J10" s="2">
        <v>4</v>
      </c>
      <c r="K10" s="12" t="s">
        <v>56</v>
      </c>
      <c r="L10" s="2">
        <v>6</v>
      </c>
      <c r="M10" s="1" t="s">
        <v>51</v>
      </c>
      <c r="N10" s="3">
        <v>2</v>
      </c>
      <c r="O10" s="1" t="s">
        <v>57</v>
      </c>
      <c r="P10" s="2">
        <v>6</v>
      </c>
      <c r="Q10" s="1" t="s">
        <v>30</v>
      </c>
      <c r="R10" s="2">
        <v>2</v>
      </c>
      <c r="S10" s="22">
        <f t="shared" si="1"/>
        <v>20</v>
      </c>
      <c r="T10" s="19">
        <f t="shared" si="0"/>
        <v>-20</v>
      </c>
      <c r="U10" s="16"/>
    </row>
    <row r="11" spans="1:21">
      <c r="A11" s="28">
        <v>9</v>
      </c>
      <c r="B11" s="9"/>
      <c r="C11" s="9"/>
      <c r="D11" s="9"/>
      <c r="E11" s="10" t="s">
        <v>0</v>
      </c>
      <c r="F11" s="2"/>
      <c r="G11" s="3"/>
      <c r="H11" s="11" t="s">
        <v>59</v>
      </c>
      <c r="I11" s="1" t="s">
        <v>51</v>
      </c>
      <c r="J11" s="2">
        <v>6</v>
      </c>
      <c r="K11" s="16" t="s">
        <v>126</v>
      </c>
      <c r="L11" s="19">
        <v>2</v>
      </c>
      <c r="M11" s="1" t="s">
        <v>133</v>
      </c>
      <c r="N11" s="3" t="s">
        <v>143</v>
      </c>
      <c r="O11" s="12" t="s">
        <v>52</v>
      </c>
      <c r="P11" s="2">
        <v>4</v>
      </c>
      <c r="Q11" s="1" t="s">
        <v>63</v>
      </c>
      <c r="R11" s="3">
        <v>2</v>
      </c>
      <c r="S11" s="22">
        <v>20</v>
      </c>
      <c r="T11" s="19">
        <f t="shared" si="0"/>
        <v>-20</v>
      </c>
      <c r="U11" s="16"/>
    </row>
    <row r="12" spans="1:21">
      <c r="A12" s="1">
        <v>10</v>
      </c>
      <c r="B12" s="9"/>
      <c r="C12" s="9"/>
      <c r="D12" s="9"/>
      <c r="E12" s="10" t="s">
        <v>0</v>
      </c>
      <c r="F12" s="2"/>
      <c r="G12" s="3"/>
      <c r="H12" s="11" t="s">
        <v>62</v>
      </c>
      <c r="I12" s="1" t="s">
        <v>63</v>
      </c>
      <c r="J12" s="2" t="s">
        <v>142</v>
      </c>
      <c r="K12" s="10" t="s">
        <v>49</v>
      </c>
      <c r="L12" s="3">
        <v>8</v>
      </c>
      <c r="M12" s="1" t="s">
        <v>58</v>
      </c>
      <c r="N12" s="3" t="s">
        <v>143</v>
      </c>
      <c r="Q12" s="16"/>
      <c r="R12" s="19"/>
      <c r="S12" s="22">
        <v>23</v>
      </c>
      <c r="T12" s="19">
        <f t="shared" si="0"/>
        <v>-23</v>
      </c>
      <c r="U12" s="16"/>
    </row>
    <row r="13" spans="1:21">
      <c r="A13" s="1">
        <v>11</v>
      </c>
      <c r="B13" s="13"/>
      <c r="C13" s="13"/>
      <c r="D13" s="14"/>
      <c r="E13" s="10" t="s">
        <v>0</v>
      </c>
      <c r="F13" s="2"/>
      <c r="G13" s="15"/>
      <c r="H13" s="11" t="s">
        <v>113</v>
      </c>
      <c r="I13" s="1" t="s">
        <v>112</v>
      </c>
      <c r="J13" s="2">
        <v>6</v>
      </c>
      <c r="K13" s="12" t="s">
        <v>92</v>
      </c>
      <c r="L13" s="2" t="s">
        <v>142</v>
      </c>
      <c r="M13" s="1" t="s">
        <v>93</v>
      </c>
      <c r="N13" s="2">
        <v>4</v>
      </c>
      <c r="O13" s="1" t="s">
        <v>101</v>
      </c>
      <c r="P13" s="2">
        <v>4</v>
      </c>
      <c r="Q13" s="16"/>
      <c r="S13" s="22">
        <v>23</v>
      </c>
      <c r="T13" s="19">
        <f t="shared" si="0"/>
        <v>-23</v>
      </c>
      <c r="U13" s="16"/>
    </row>
    <row r="14" spans="1:21" customFormat="1" ht="15">
      <c r="A14" s="28">
        <v>12</v>
      </c>
      <c r="B14" s="36"/>
      <c r="C14" s="36"/>
      <c r="D14" s="36"/>
      <c r="E14" s="10" t="s">
        <v>0</v>
      </c>
      <c r="F14" s="36"/>
      <c r="G14" s="36"/>
      <c r="H14" s="11" t="s">
        <v>66</v>
      </c>
      <c r="I14" s="1" t="s">
        <v>94</v>
      </c>
      <c r="J14" s="2">
        <v>6</v>
      </c>
      <c r="K14" s="12" t="s">
        <v>95</v>
      </c>
      <c r="L14" s="2" t="s">
        <v>140</v>
      </c>
      <c r="M14" s="1" t="s">
        <v>81</v>
      </c>
      <c r="N14" s="3">
        <v>4</v>
      </c>
      <c r="O14" s="16" t="s">
        <v>127</v>
      </c>
      <c r="P14" s="19" t="s">
        <v>141</v>
      </c>
      <c r="Q14" s="1" t="s">
        <v>97</v>
      </c>
      <c r="R14" s="2">
        <v>2</v>
      </c>
      <c r="S14" s="22">
        <v>23</v>
      </c>
      <c r="T14" s="19">
        <f t="shared" si="0"/>
        <v>-23</v>
      </c>
      <c r="U14" s="36"/>
    </row>
    <row r="15" spans="1:21">
      <c r="A15" s="1">
        <v>13</v>
      </c>
      <c r="B15" s="25"/>
      <c r="C15" s="13"/>
      <c r="D15" s="14"/>
      <c r="E15" s="10" t="s">
        <v>0</v>
      </c>
      <c r="F15" s="2"/>
      <c r="G15" s="15"/>
      <c r="H15" s="11" t="s">
        <v>71</v>
      </c>
      <c r="I15" s="1" t="s">
        <v>111</v>
      </c>
      <c r="J15" s="2" t="s">
        <v>143</v>
      </c>
      <c r="K15" s="1" t="s">
        <v>79</v>
      </c>
      <c r="L15" s="2">
        <v>4</v>
      </c>
      <c r="M15" s="1" t="s">
        <v>96</v>
      </c>
      <c r="N15" s="2" t="s">
        <v>144</v>
      </c>
      <c r="O15" s="1" t="s">
        <v>80</v>
      </c>
      <c r="P15" s="2">
        <v>4</v>
      </c>
      <c r="Q15" s="1" t="s">
        <v>131</v>
      </c>
      <c r="R15" s="2">
        <v>4</v>
      </c>
      <c r="S15" s="22">
        <v>23</v>
      </c>
      <c r="T15" s="19">
        <f t="shared" si="0"/>
        <v>-23</v>
      </c>
      <c r="U15" s="16"/>
    </row>
    <row r="16" spans="1:21">
      <c r="A16" s="1">
        <v>14</v>
      </c>
      <c r="B16" s="25"/>
      <c r="C16" s="13"/>
      <c r="D16" s="14"/>
      <c r="E16" s="10" t="s">
        <v>0</v>
      </c>
      <c r="F16" s="2"/>
      <c r="G16" s="15"/>
      <c r="H16" s="11" t="s">
        <v>75</v>
      </c>
      <c r="I16" s="1" t="s">
        <v>93</v>
      </c>
      <c r="J16" s="2" t="s">
        <v>141</v>
      </c>
      <c r="K16" s="12" t="s">
        <v>64</v>
      </c>
      <c r="L16" s="2">
        <v>6</v>
      </c>
      <c r="M16" s="1" t="s">
        <v>65</v>
      </c>
      <c r="N16" s="2">
        <v>2</v>
      </c>
      <c r="O16" s="29" t="s">
        <v>130</v>
      </c>
      <c r="P16" s="30" t="s">
        <v>140</v>
      </c>
      <c r="Q16" s="1" t="s">
        <v>110</v>
      </c>
      <c r="R16" s="3">
        <v>4</v>
      </c>
      <c r="S16" s="22">
        <v>23</v>
      </c>
      <c r="T16" s="19">
        <f t="shared" si="0"/>
        <v>-23</v>
      </c>
      <c r="U16" s="16"/>
    </row>
    <row r="17" spans="1:21">
      <c r="A17" s="28">
        <v>15</v>
      </c>
      <c r="B17" s="25"/>
      <c r="C17" s="13"/>
      <c r="D17" s="14"/>
      <c r="E17" s="10" t="s">
        <v>0</v>
      </c>
      <c r="F17" s="2"/>
      <c r="G17" s="15"/>
      <c r="H17" s="11" t="s">
        <v>114</v>
      </c>
      <c r="I17" s="1" t="s">
        <v>99</v>
      </c>
      <c r="J17" s="2">
        <v>4</v>
      </c>
      <c r="K17" s="12" t="s">
        <v>100</v>
      </c>
      <c r="L17" s="2">
        <v>4</v>
      </c>
      <c r="M17" s="12" t="s">
        <v>78</v>
      </c>
      <c r="N17" s="2">
        <v>6</v>
      </c>
      <c r="O17" s="1" t="s">
        <v>102</v>
      </c>
      <c r="P17" s="2">
        <v>8</v>
      </c>
      <c r="Q17" s="16"/>
      <c r="R17" s="19"/>
      <c r="S17" s="22">
        <f t="shared" si="1"/>
        <v>22</v>
      </c>
      <c r="T17" s="19">
        <f t="shared" si="0"/>
        <v>-22</v>
      </c>
      <c r="U17" s="16"/>
    </row>
    <row r="18" spans="1:21">
      <c r="A18" s="1">
        <v>16</v>
      </c>
      <c r="B18" s="16"/>
      <c r="C18" s="16"/>
      <c r="D18" s="16"/>
      <c r="E18" s="33" t="s">
        <v>0</v>
      </c>
      <c r="F18" s="16"/>
      <c r="G18" s="16"/>
      <c r="H18" s="11" t="s">
        <v>82</v>
      </c>
      <c r="I18" s="1" t="s">
        <v>90</v>
      </c>
      <c r="J18" s="3">
        <v>6</v>
      </c>
      <c r="K18" s="1" t="s">
        <v>76</v>
      </c>
      <c r="L18" s="2">
        <v>4</v>
      </c>
      <c r="M18" s="1" t="s">
        <v>77</v>
      </c>
      <c r="N18" s="3">
        <v>4</v>
      </c>
      <c r="O18" s="12" t="s">
        <v>86</v>
      </c>
      <c r="P18" s="2">
        <v>4</v>
      </c>
      <c r="Q18" s="16"/>
      <c r="R18" s="19"/>
      <c r="S18" s="22">
        <f t="shared" si="1"/>
        <v>18</v>
      </c>
      <c r="T18" s="19">
        <f t="shared" si="0"/>
        <v>-18</v>
      </c>
      <c r="U18" s="16"/>
    </row>
    <row r="19" spans="1:21">
      <c r="A19" s="1">
        <v>17</v>
      </c>
      <c r="B19" s="21"/>
      <c r="C19" s="21"/>
      <c r="D19" s="21"/>
      <c r="E19" s="10" t="s">
        <v>0</v>
      </c>
      <c r="F19" s="2"/>
      <c r="G19" s="2"/>
      <c r="H19" s="11" t="s">
        <v>91</v>
      </c>
      <c r="I19" s="1" t="s">
        <v>83</v>
      </c>
      <c r="J19" s="2">
        <v>4</v>
      </c>
      <c r="K19" s="1" t="s">
        <v>87</v>
      </c>
      <c r="L19" s="3">
        <v>4</v>
      </c>
      <c r="M19" s="12" t="s">
        <v>84</v>
      </c>
      <c r="N19" s="2">
        <v>2</v>
      </c>
      <c r="O19" s="1" t="s">
        <v>85</v>
      </c>
      <c r="P19" s="2">
        <v>6</v>
      </c>
      <c r="Q19" s="1" t="s">
        <v>60</v>
      </c>
      <c r="R19" s="2">
        <v>6</v>
      </c>
      <c r="S19" s="22">
        <f t="shared" si="1"/>
        <v>22</v>
      </c>
      <c r="T19" s="19">
        <f t="shared" si="0"/>
        <v>-22</v>
      </c>
      <c r="U19" s="16"/>
    </row>
    <row r="20" spans="1:21">
      <c r="A20" s="28">
        <v>18</v>
      </c>
      <c r="B20" s="13"/>
      <c r="C20" s="13"/>
      <c r="D20" s="14"/>
      <c r="E20" s="10" t="s">
        <v>0</v>
      </c>
      <c r="F20" s="2"/>
      <c r="G20" s="15"/>
      <c r="H20" s="11" t="s">
        <v>98</v>
      </c>
      <c r="I20" s="16" t="s">
        <v>119</v>
      </c>
      <c r="J20" s="19" t="s">
        <v>137</v>
      </c>
      <c r="K20" s="12" t="s">
        <v>88</v>
      </c>
      <c r="L20" s="2">
        <v>4</v>
      </c>
      <c r="M20" s="1" t="s">
        <v>89</v>
      </c>
      <c r="N20" s="2" t="s">
        <v>136</v>
      </c>
      <c r="O20" s="1" t="s">
        <v>70</v>
      </c>
      <c r="P20" s="2">
        <v>6</v>
      </c>
      <c r="Q20" s="12" t="s">
        <v>61</v>
      </c>
      <c r="R20" s="2">
        <v>4</v>
      </c>
      <c r="S20" s="22">
        <v>22</v>
      </c>
      <c r="T20" s="19">
        <f t="shared" si="0"/>
        <v>-22</v>
      </c>
      <c r="U20" s="16"/>
    </row>
    <row r="21" spans="1:21">
      <c r="A21" s="1">
        <v>19</v>
      </c>
      <c r="B21" s="13"/>
      <c r="C21" s="13"/>
      <c r="D21" s="14"/>
      <c r="E21" s="10" t="s">
        <v>0</v>
      </c>
      <c r="F21" s="2"/>
      <c r="G21" s="15"/>
      <c r="H21" s="11" t="s">
        <v>103</v>
      </c>
      <c r="I21" s="1" t="s">
        <v>67</v>
      </c>
      <c r="J21" s="2" t="s">
        <v>139</v>
      </c>
      <c r="K21" s="12" t="s">
        <v>73</v>
      </c>
      <c r="L21" s="2">
        <v>4</v>
      </c>
      <c r="M21" s="1" t="s">
        <v>74</v>
      </c>
      <c r="N21" s="2">
        <v>4</v>
      </c>
      <c r="O21" s="16" t="s">
        <v>123</v>
      </c>
      <c r="P21" s="19" t="s">
        <v>138</v>
      </c>
      <c r="Q21" s="16"/>
      <c r="R21" s="19"/>
      <c r="S21" s="22">
        <v>22</v>
      </c>
      <c r="T21" s="19">
        <f t="shared" si="0"/>
        <v>-22</v>
      </c>
      <c r="U21" s="16"/>
    </row>
    <row r="22" spans="1:21">
      <c r="A22" s="1">
        <v>20</v>
      </c>
      <c r="B22" s="13"/>
      <c r="C22" s="13"/>
      <c r="D22" s="14"/>
      <c r="E22" s="10" t="s">
        <v>0</v>
      </c>
      <c r="F22" s="2"/>
      <c r="G22" s="15"/>
      <c r="H22" s="11" t="s">
        <v>107</v>
      </c>
      <c r="I22" s="12" t="s">
        <v>108</v>
      </c>
      <c r="J22" s="2">
        <v>6</v>
      </c>
      <c r="K22" s="1" t="s">
        <v>109</v>
      </c>
      <c r="L22" s="2" t="s">
        <v>140</v>
      </c>
      <c r="M22" s="16" t="s">
        <v>122</v>
      </c>
      <c r="N22" s="19">
        <v>2</v>
      </c>
      <c r="O22" s="1" t="s">
        <v>69</v>
      </c>
      <c r="P22" s="2" t="s">
        <v>139</v>
      </c>
      <c r="Q22" s="16"/>
      <c r="R22" s="19"/>
      <c r="S22" s="22">
        <v>23</v>
      </c>
      <c r="T22" s="19">
        <f t="shared" si="0"/>
        <v>-23</v>
      </c>
      <c r="U22" s="16"/>
    </row>
    <row r="23" spans="1:21">
      <c r="A23" s="28">
        <v>21</v>
      </c>
      <c r="B23" s="16"/>
      <c r="C23" s="16"/>
      <c r="D23" s="16"/>
      <c r="E23" s="10" t="s">
        <v>0</v>
      </c>
      <c r="F23" s="16"/>
      <c r="G23" s="20"/>
      <c r="H23" s="11" t="s">
        <v>132</v>
      </c>
      <c r="I23" s="1" t="s">
        <v>72</v>
      </c>
      <c r="J23" s="2">
        <v>8</v>
      </c>
      <c r="K23" s="1" t="s">
        <v>128</v>
      </c>
      <c r="L23" s="2">
        <v>4</v>
      </c>
      <c r="M23" s="16" t="s">
        <v>129</v>
      </c>
      <c r="N23" s="19">
        <v>2</v>
      </c>
      <c r="O23" s="12" t="s">
        <v>68</v>
      </c>
      <c r="P23" s="2">
        <v>4</v>
      </c>
      <c r="Q23" s="16"/>
      <c r="R23" s="19"/>
      <c r="S23" s="22">
        <f t="shared" si="1"/>
        <v>18</v>
      </c>
      <c r="T23" s="19">
        <f t="shared" si="0"/>
        <v>-18</v>
      </c>
      <c r="U23" s="16"/>
    </row>
    <row r="24" spans="1:21">
      <c r="A24" s="1">
        <v>22</v>
      </c>
      <c r="B24" s="16"/>
      <c r="C24" s="16"/>
      <c r="D24" s="16"/>
      <c r="E24" s="10" t="s">
        <v>0</v>
      </c>
      <c r="F24" s="16"/>
      <c r="G24" s="20"/>
      <c r="H24" s="11" t="s">
        <v>134</v>
      </c>
      <c r="I24" s="29" t="s">
        <v>104</v>
      </c>
      <c r="J24" s="30">
        <v>4</v>
      </c>
      <c r="K24" s="31" t="s">
        <v>105</v>
      </c>
      <c r="L24" s="30">
        <v>4</v>
      </c>
      <c r="M24" s="29" t="s">
        <v>106</v>
      </c>
      <c r="N24" s="30">
        <v>4</v>
      </c>
      <c r="O24" s="24" t="s">
        <v>115</v>
      </c>
      <c r="P24" s="19">
        <v>6</v>
      </c>
      <c r="Q24" s="24" t="s">
        <v>120</v>
      </c>
      <c r="R24" s="19">
        <v>2</v>
      </c>
      <c r="S24" s="22">
        <f t="shared" si="1"/>
        <v>20</v>
      </c>
      <c r="T24" s="19">
        <f t="shared" si="0"/>
        <v>-20</v>
      </c>
      <c r="U24" s="16"/>
    </row>
    <row r="25" spans="1:21">
      <c r="M25" s="37"/>
      <c r="N25" s="38"/>
      <c r="O25" s="37"/>
      <c r="P25" s="38"/>
      <c r="Q25" s="37"/>
      <c r="R25" s="38"/>
      <c r="S25" s="38"/>
      <c r="T25" s="38"/>
    </row>
    <row r="26" spans="1:21">
      <c r="M26" s="37"/>
      <c r="N26" s="38"/>
      <c r="O26" s="37"/>
      <c r="P26" s="38"/>
      <c r="Q26" s="37"/>
      <c r="R26" s="38"/>
      <c r="S26" s="38"/>
      <c r="T26" s="38"/>
    </row>
    <row r="27" spans="1:21">
      <c r="M27" s="37" t="s">
        <v>8</v>
      </c>
      <c r="N27" s="38"/>
      <c r="O27" s="37"/>
      <c r="P27" s="38"/>
      <c r="Q27" s="37"/>
      <c r="R27" s="38"/>
      <c r="S27" s="38"/>
      <c r="T27" s="38"/>
    </row>
  </sheetData>
  <mergeCells count="1">
    <mergeCell ref="A1:U1"/>
  </mergeCells>
  <conditionalFormatting sqref="B3:D3 B10:D12 B5:D5">
    <cfRule type="cellIs" dxfId="0" priority="10" stopIfTrue="1" operator="equal">
      <formula>0</formula>
    </cfRule>
  </conditionalFormatting>
  <pageMargins left="0.19685039370078741" right="0.15748031496062992" top="0.19685039370078741" bottom="0.19685039370078741" header="0.11811023622047245" footer="0.1968503937007874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ΟΛΟΙ ΠΕ05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2019-08-22T11:41:19Z</cp:lastPrinted>
  <dcterms:created xsi:type="dcterms:W3CDTF">2018-08-28T13:02:08Z</dcterms:created>
  <dcterms:modified xsi:type="dcterms:W3CDTF">2019-09-13T11:52:29Z</dcterms:modified>
</cp:coreProperties>
</file>